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2000003096 Reparación de Bomba Byron Jackson AGarnic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9" i="1" l="1"/>
  <c r="F10" i="1"/>
  <c r="F11" i="1"/>
  <c r="F12" i="1"/>
  <c r="F13" i="1"/>
  <c r="F14" i="1"/>
  <c r="F15" i="1"/>
  <c r="F16" i="1"/>
  <c r="F17" i="1"/>
  <c r="F18" i="1"/>
  <c r="F8" i="1"/>
  <c r="B6" i="1"/>
</calcChain>
</file>

<file path=xl/sharedStrings.xml><?xml version="1.0" encoding="utf-8"?>
<sst xmlns="http://schemas.openxmlformats.org/spreadsheetml/2006/main" count="32" uniqueCount="23">
  <si>
    <t>PLANILLA DE COTIZACIÓN</t>
  </si>
  <si>
    <t>Marca Bomba : BYRON JACKSON</t>
  </si>
  <si>
    <t xml:space="preserve">Modelos: DVMX 3X4X9 14 </t>
  </si>
  <si>
    <t>item</t>
  </si>
  <si>
    <t>descripción del servicio</t>
  </si>
  <si>
    <t>cantidad</t>
  </si>
  <si>
    <t>Unidad</t>
  </si>
  <si>
    <t xml:space="preserve">precio unitario (Bs) </t>
  </si>
  <si>
    <t xml:space="preserve">precio total  (Bs) </t>
  </si>
  <si>
    <t>Rectificar diámetro interior de túnel a 138,90 mm (5 15/32")</t>
  </si>
  <si>
    <t>UN</t>
  </si>
  <si>
    <t>Rectificar alojamiento cónico guiadores de carcasa</t>
  </si>
  <si>
    <t>Rectificar alojamiento cónico guiadores de cabezales</t>
  </si>
  <si>
    <t>Rectificación del eje completo sobre apoyos de bronce</t>
  </si>
  <si>
    <t>Alineamiento de cabezales con cuerpo de bomba</t>
  </si>
  <si>
    <t>GLB</t>
  </si>
  <si>
    <t xml:space="preserve">Reparación integral de cuerpo bomba </t>
  </si>
  <si>
    <t>Cojinetes de inoxidable OD 138,90 X ID 119 X 16 mm</t>
  </si>
  <si>
    <t>Cojinetes de inoxidable OD 138,90 X ID 105 X 16 mm</t>
  </si>
  <si>
    <t>Cojinetes de inoxidable OD 138,90 X ID 105 X 85 mm</t>
  </si>
  <si>
    <t>Cojinetes de inoxidable OD 147,90 X ID 128 X 16 mm</t>
  </si>
  <si>
    <t>Pines de guía cónico en acero alta resistencia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</si>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</sst>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0"/>
      <color theme="1"/>
      <name val="Calibri Light"/>
      <family val="1"/>
      <scheme val="major"/>
    </font>
    <font>
      <sz val="7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5" fillId="2" borderId="3" xfId="0" applyFont="1" applyFill="1" applyBorder="1"/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5" fillId="3" borderId="7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3" fillId="2" borderId="11" xfId="0" applyFont="1" applyFill="1" applyBorder="1" applyAlignment="1">
      <alignment wrapText="1"/>
    </xf>
    <xf numFmtId="1" fontId="3" fillId="2" borderId="12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587375</xdr:colOff>
      <xdr:row>0</xdr:row>
      <xdr:rowOff>250201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175250" y="250201"/>
          <a:ext cx="1403476" cy="702299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e%20Servicio%20Rep%20de%20bomba%20Byron%20Jackson%20DVMX%203x4V9C-14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 xml:space="preserve"> Servicio Reparación bomba Byron Jackson DVMX 3x4V9C-14 2025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="130" zoomScaleNormal="100" zoomScaleSheetLayoutView="130" workbookViewId="0">
      <selection activeCell="F20" sqref="F20"/>
    </sheetView>
  </sheetViews>
  <sheetFormatPr baseColWidth="10" defaultColWidth="11.42578125" defaultRowHeight="12.75" x14ac:dyDescent="0.25"/>
  <cols>
    <col min="1" max="1" width="8.28515625" style="1" customWidth="1"/>
    <col min="2" max="2" width="46.7109375" style="1" customWidth="1"/>
    <col min="3" max="3" width="13.7109375" style="1" customWidth="1"/>
    <col min="4" max="4" width="13.28515625" style="1" customWidth="1"/>
    <col min="5" max="5" width="11.5703125" style="1" customWidth="1"/>
    <col min="6" max="16384" width="11.42578125" style="1"/>
  </cols>
  <sheetData>
    <row r="1" spans="1:6" ht="20.25" x14ac:dyDescent="0.25">
      <c r="A1" s="23" t="s">
        <v>0</v>
      </c>
      <c r="B1" s="23"/>
      <c r="C1" s="23"/>
      <c r="D1" s="23"/>
      <c r="E1" s="23"/>
    </row>
    <row r="2" spans="1:6" ht="15.75" thickBot="1" x14ac:dyDescent="0.25">
      <c r="A2" s="2"/>
      <c r="B2" s="3"/>
      <c r="C2" s="3"/>
      <c r="D2" s="2"/>
      <c r="E2" s="2"/>
      <c r="F2" s="4"/>
    </row>
    <row r="3" spans="1:6" ht="21.6" customHeight="1" x14ac:dyDescent="0.2">
      <c r="A3" s="5" t="s">
        <v>1</v>
      </c>
      <c r="B3" s="6"/>
      <c r="C3" s="7"/>
      <c r="D3" s="8"/>
      <c r="E3" s="2"/>
      <c r="F3" s="4"/>
    </row>
    <row r="4" spans="1:6" ht="15" x14ac:dyDescent="0.2">
      <c r="A4" s="9" t="s">
        <v>2</v>
      </c>
      <c r="B4" s="10"/>
      <c r="C4" s="7"/>
      <c r="D4" s="8"/>
      <c r="E4" s="2"/>
      <c r="F4" s="4"/>
    </row>
    <row r="5" spans="1:6" ht="15" x14ac:dyDescent="0.2">
      <c r="A5" s="11"/>
      <c r="B5" s="12"/>
      <c r="C5" s="7"/>
      <c r="D5" s="8"/>
      <c r="E5" s="2"/>
      <c r="F5" s="4"/>
    </row>
    <row r="6" spans="1:6" ht="15.75" thickBot="1" x14ac:dyDescent="0.25">
      <c r="A6" s="2"/>
      <c r="B6" s="13" t="str">
        <f>'[1]Condiciones del Proceso'!E6</f>
        <v xml:space="preserve"> Servicio Reparación bomba Byron Jackson DVMX 3x4V9C-14 2025</v>
      </c>
      <c r="C6" s="3"/>
      <c r="D6" s="2"/>
      <c r="E6" s="2"/>
      <c r="F6" s="4"/>
    </row>
    <row r="7" spans="1:6" ht="38.25" x14ac:dyDescent="0.2">
      <c r="A7" s="14" t="s">
        <v>3</v>
      </c>
      <c r="B7" s="15" t="s">
        <v>4</v>
      </c>
      <c r="C7" s="15" t="s">
        <v>5</v>
      </c>
      <c r="D7" s="15" t="s">
        <v>6</v>
      </c>
      <c r="E7" s="16" t="s">
        <v>7</v>
      </c>
      <c r="F7" s="17" t="s">
        <v>8</v>
      </c>
    </row>
    <row r="8" spans="1:6" x14ac:dyDescent="0.25">
      <c r="A8" s="18">
        <v>1</v>
      </c>
      <c r="B8" s="19" t="s">
        <v>9</v>
      </c>
      <c r="C8" s="19">
        <v>1</v>
      </c>
      <c r="D8" s="18" t="s">
        <v>10</v>
      </c>
      <c r="E8" s="18"/>
      <c r="F8" s="20">
        <f>C8*E8</f>
        <v>0</v>
      </c>
    </row>
    <row r="9" spans="1:6" x14ac:dyDescent="0.25">
      <c r="A9" s="18">
        <v>2</v>
      </c>
      <c r="B9" s="19" t="s">
        <v>11</v>
      </c>
      <c r="C9" s="19">
        <v>2</v>
      </c>
      <c r="D9" s="18" t="s">
        <v>10</v>
      </c>
      <c r="E9" s="18"/>
      <c r="F9" s="20">
        <f t="shared" ref="F9:F18" si="0">C9*E9</f>
        <v>0</v>
      </c>
    </row>
    <row r="10" spans="1:6" x14ac:dyDescent="0.25">
      <c r="A10" s="18">
        <v>3</v>
      </c>
      <c r="B10" s="19" t="s">
        <v>12</v>
      </c>
      <c r="C10" s="19">
        <v>4</v>
      </c>
      <c r="D10" s="18" t="s">
        <v>10</v>
      </c>
      <c r="E10" s="18"/>
      <c r="F10" s="20">
        <f t="shared" si="0"/>
        <v>0</v>
      </c>
    </row>
    <row r="11" spans="1:6" x14ac:dyDescent="0.25">
      <c r="A11" s="18">
        <v>4</v>
      </c>
      <c r="B11" s="19" t="s">
        <v>13</v>
      </c>
      <c r="C11" s="19">
        <v>1</v>
      </c>
      <c r="D11" s="18" t="s">
        <v>10</v>
      </c>
      <c r="E11" s="18"/>
      <c r="F11" s="20">
        <f t="shared" si="0"/>
        <v>0</v>
      </c>
    </row>
    <row r="12" spans="1:6" x14ac:dyDescent="0.25">
      <c r="A12" s="18">
        <v>5</v>
      </c>
      <c r="B12" s="19" t="s">
        <v>14</v>
      </c>
      <c r="C12" s="19">
        <v>1</v>
      </c>
      <c r="D12" s="18" t="s">
        <v>15</v>
      </c>
      <c r="E12" s="18"/>
      <c r="F12" s="20">
        <f t="shared" si="0"/>
        <v>0</v>
      </c>
    </row>
    <row r="13" spans="1:6" x14ac:dyDescent="0.25">
      <c r="A13" s="18">
        <v>6</v>
      </c>
      <c r="B13" s="19" t="s">
        <v>16</v>
      </c>
      <c r="C13" s="19">
        <v>1</v>
      </c>
      <c r="D13" s="18" t="s">
        <v>15</v>
      </c>
      <c r="E13" s="18"/>
      <c r="F13" s="20">
        <f t="shared" si="0"/>
        <v>0</v>
      </c>
    </row>
    <row r="14" spans="1:6" x14ac:dyDescent="0.25">
      <c r="A14" s="18">
        <v>7</v>
      </c>
      <c r="B14" s="19" t="s">
        <v>17</v>
      </c>
      <c r="C14" s="19">
        <v>13</v>
      </c>
      <c r="D14" s="18" t="s">
        <v>10</v>
      </c>
      <c r="E14" s="18"/>
      <c r="F14" s="20">
        <f t="shared" si="0"/>
        <v>0</v>
      </c>
    </row>
    <row r="15" spans="1:6" x14ac:dyDescent="0.25">
      <c r="A15" s="18">
        <v>8</v>
      </c>
      <c r="B15" s="19" t="s">
        <v>18</v>
      </c>
      <c r="C15" s="19">
        <v>13</v>
      </c>
      <c r="D15" s="18" t="s">
        <v>10</v>
      </c>
      <c r="E15" s="18"/>
      <c r="F15" s="20">
        <f t="shared" si="0"/>
        <v>0</v>
      </c>
    </row>
    <row r="16" spans="1:6" x14ac:dyDescent="0.25">
      <c r="A16" s="18">
        <v>9</v>
      </c>
      <c r="B16" s="19" t="s">
        <v>19</v>
      </c>
      <c r="C16" s="19">
        <v>1</v>
      </c>
      <c r="D16" s="18" t="s">
        <v>10</v>
      </c>
      <c r="E16" s="18"/>
      <c r="F16" s="20">
        <f t="shared" si="0"/>
        <v>0</v>
      </c>
    </row>
    <row r="17" spans="1:6" x14ac:dyDescent="0.25">
      <c r="A17" s="18">
        <v>10</v>
      </c>
      <c r="B17" s="19" t="s">
        <v>20</v>
      </c>
      <c r="C17" s="19">
        <v>1</v>
      </c>
      <c r="D17" s="18" t="s">
        <v>10</v>
      </c>
      <c r="E17" s="18"/>
      <c r="F17" s="20">
        <f t="shared" si="0"/>
        <v>0</v>
      </c>
    </row>
    <row r="18" spans="1:6" x14ac:dyDescent="0.25">
      <c r="A18" s="18">
        <v>11</v>
      </c>
      <c r="B18" s="19" t="s">
        <v>21</v>
      </c>
      <c r="C18" s="19">
        <v>6</v>
      </c>
      <c r="D18" s="18" t="s">
        <v>10</v>
      </c>
      <c r="E18" s="18"/>
      <c r="F18" s="20">
        <f t="shared" si="0"/>
        <v>0</v>
      </c>
    </row>
    <row r="19" spans="1:6" x14ac:dyDescent="0.25">
      <c r="A19" s="18"/>
      <c r="B19" s="19"/>
      <c r="C19" s="19"/>
      <c r="D19" s="18"/>
      <c r="E19" s="18"/>
      <c r="F19" s="20"/>
    </row>
    <row r="20" spans="1:6" ht="13.5" thickBot="1" x14ac:dyDescent="0.25">
      <c r="A20" s="2"/>
      <c r="B20" s="3"/>
      <c r="C20" s="3"/>
      <c r="D20" s="3"/>
      <c r="E20" s="21" t="s">
        <v>22</v>
      </c>
      <c r="F20" s="22">
        <f>SUM(F8:F19)</f>
        <v>0</v>
      </c>
    </row>
  </sheetData>
  <mergeCells count="1">
    <mergeCell ref="A1:E1"/>
  </mergeCells>
  <pageMargins left="0.7" right="0.7" top="0.75" bottom="0.75" header="0.3" footer="0.3"/>
  <pageSetup scale="86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2025-05-27T18:33:14Z</dcterms:created>
  <dcterms:modified xsi:type="dcterms:W3CDTF">2025-07-15T13:59:03Z</dcterms:modified>
</cp:coreProperties>
</file>